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1ER TRIMESTRE 2018\34 INVENTARIO\"/>
    </mc:Choice>
  </mc:AlternateContent>
  <xr:revisionPtr revIDLastSave="0" documentId="13_ncr:1_{C205B724-F462-4FD5-9AE4-AFBA76481F3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<sst xmlns="http://schemas.openxmlformats.org/spreadsheetml/2006/main" count="154" uniqueCount="57">
  <si>
    <t>45066</t>
  </si>
  <si>
    <t>TÍTULO</t>
  </si>
  <si>
    <t>NOMBRE CORTO</t>
  </si>
  <si>
    <t>DESCRIPCIÓN</t>
  </si>
  <si>
    <t>Inventario_Inventario de bienes muebles</t>
  </si>
  <si>
    <t>LTAIPEAM55FXXXIV-B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</si>
  <si>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</si>
  <si>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</si>
  <si>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</si>
  <si>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</si>
  <si>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</si>
  <si>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</si>
  <si>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</si>
  <si>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365880</t>
  </si>
  <si>
    <t>365886</t>
  </si>
  <si>
    <t>365887</t>
  </si>
  <si>
    <t>365881</t>
  </si>
  <si>
    <t>365879</t>
  </si>
  <si>
    <t>365890</t>
  </si>
  <si>
    <t>365891</t>
  </si>
  <si>
    <t>365884</t>
  </si>
  <si>
    <t>365888</t>
  </si>
  <si>
    <t>365882</t>
  </si>
  <si>
    <t>365885</t>
  </si>
  <si>
    <t>365889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</si>
  <si>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</si>
  <si>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</si>
  <si>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</si>
  <si>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</si>
  <si>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</si>
  <si>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</si>
  <si>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</si>
  <si>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</si>
  <si>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</si>
  <si>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</si>
  <si>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</si>
  <si>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</si>
  <si>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</si>
  <si>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MULTIFUNCIONAL </t>
  </si>
  <si>
    <t>Instituto Municipal Aguascalentense para la Cultura</t>
  </si>
  <si>
    <t>Coordinación administrativa</t>
  </si>
  <si>
    <t xml:space="preserve">DISCO DURO EXTERNO 3.5 " </t>
  </si>
  <si>
    <t xml:space="preserve">LECTOR BIOMETRICO D/HUELLA </t>
  </si>
  <si>
    <t>TIMBRE</t>
  </si>
  <si>
    <t>DIABLITO DE CARGA CONVERTIBLE</t>
  </si>
  <si>
    <t xml:space="preserve">MOSQUITO P/PODA </t>
  </si>
  <si>
    <t>ESCALERA DE EXTENSIÓN 20 ESCALONES</t>
  </si>
  <si>
    <t>DISPENSADOR DE AGUA CALIENTE Y FRIO</t>
  </si>
  <si>
    <t>MESA PLEGABLE DE 1.8</t>
  </si>
  <si>
    <t>ARCHIVERO VERTICAL 4 GAVETAS</t>
  </si>
  <si>
    <t>ANAQUEL METÁLICO 30*85 CONSTA DE 15</t>
  </si>
  <si>
    <t>TABLERO DE CORCHO</t>
  </si>
  <si>
    <t>FAGOT CON ESTUCHE</t>
  </si>
  <si>
    <t>OBOE DO</t>
  </si>
  <si>
    <t xml:space="preserve">ESCALERITA ACERO </t>
  </si>
  <si>
    <t>No aplica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</si>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</sst>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/>
    <xf numFmtId="0" fontId="4" fillId="0" borderId="0" xfId="0" applyFont="1" applyFill="1" applyBorder="1" applyAlignment="1"/>
    <xf numFmtId="0" fontId="0" fillId="0" borderId="0" xfId="0"/>
    <xf numFmtId="0" fontId="4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4">
        <v>43101</v>
      </c>
      <c r="C8" s="4">
        <v>43190</v>
      </c>
      <c r="D8" s="6" t="s">
        <v>41</v>
      </c>
      <c r="E8" s="5" t="s">
        <v>55</v>
      </c>
      <c r="F8" t="s">
        <v>39</v>
      </c>
      <c r="G8" s="5">
        <v>2026</v>
      </c>
      <c r="H8" s="8">
        <v>2552</v>
      </c>
      <c r="I8" t="s">
        <v>40</v>
      </c>
      <c r="J8" s="4">
        <v>43195</v>
      </c>
      <c r="K8" s="4">
        <v>43195</v>
      </c>
      <c r="L8" t="s">
        <v>56</v>
      </c>
    </row>
    <row r="9" spans="1:12" x14ac:dyDescent="0.25">
      <c r="A9" s="3">
        <v>2018</v>
      </c>
      <c r="B9" s="4">
        <v>43101</v>
      </c>
      <c r="C9" s="4">
        <v>43190</v>
      </c>
      <c r="D9" s="6" t="s">
        <v>42</v>
      </c>
      <c r="E9" s="5" t="s">
        <v>55</v>
      </c>
      <c r="F9" s="2" t="s">
        <v>39</v>
      </c>
      <c r="G9" s="5">
        <v>2027</v>
      </c>
      <c r="H9" s="8">
        <f>2220*1.16</f>
        <v>2575.1999999999998</v>
      </c>
      <c r="I9" s="2" t="s">
        <v>40</v>
      </c>
      <c r="J9" s="4">
        <v>43195</v>
      </c>
      <c r="K9" s="4">
        <v>43195</v>
      </c>
      <c r="L9" s="7" t="s">
        <v>56</v>
      </c>
    </row>
    <row r="10" spans="1:12" x14ac:dyDescent="0.25">
      <c r="A10" s="3">
        <v>2018</v>
      </c>
      <c r="B10" s="4">
        <v>43101</v>
      </c>
      <c r="C10" s="4">
        <v>43190</v>
      </c>
      <c r="D10" s="6" t="s">
        <v>42</v>
      </c>
      <c r="E10" s="5" t="s">
        <v>55</v>
      </c>
      <c r="F10" s="2" t="s">
        <v>39</v>
      </c>
      <c r="G10" s="5">
        <v>2028</v>
      </c>
      <c r="H10" s="8">
        <f>2220*1.16</f>
        <v>2575.1999999999998</v>
      </c>
      <c r="I10" s="2" t="s">
        <v>40</v>
      </c>
      <c r="J10" s="4">
        <v>43195</v>
      </c>
      <c r="K10" s="4">
        <v>43195</v>
      </c>
      <c r="L10" s="7" t="s">
        <v>56</v>
      </c>
    </row>
    <row r="11" spans="1:12" x14ac:dyDescent="0.25">
      <c r="A11" s="3">
        <v>2018</v>
      </c>
      <c r="B11" s="4">
        <v>43101</v>
      </c>
      <c r="C11" s="4">
        <v>43190</v>
      </c>
      <c r="D11" s="6" t="s">
        <v>42</v>
      </c>
      <c r="E11" s="5" t="s">
        <v>55</v>
      </c>
      <c r="F11" s="2" t="s">
        <v>39</v>
      </c>
      <c r="G11" s="5">
        <v>2029</v>
      </c>
      <c r="H11" s="8">
        <f>2220*1.16</f>
        <v>2575.1999999999998</v>
      </c>
      <c r="I11" s="2" t="s">
        <v>40</v>
      </c>
      <c r="J11" s="4">
        <v>43195</v>
      </c>
      <c r="K11" s="4">
        <v>43195</v>
      </c>
      <c r="L11" s="7" t="s">
        <v>56</v>
      </c>
    </row>
    <row r="12" spans="1:12" x14ac:dyDescent="0.25">
      <c r="A12" s="3">
        <v>2018</v>
      </c>
      <c r="B12" s="4">
        <v>43101</v>
      </c>
      <c r="C12" s="4">
        <v>43190</v>
      </c>
      <c r="D12" s="6" t="s">
        <v>43</v>
      </c>
      <c r="E12" s="5" t="s">
        <v>55</v>
      </c>
      <c r="F12" s="2" t="s">
        <v>39</v>
      </c>
      <c r="G12" s="5">
        <v>2032</v>
      </c>
      <c r="H12" s="8">
        <f>3900+397*1.16</f>
        <v>4360.5200000000004</v>
      </c>
      <c r="I12" s="2" t="s">
        <v>40</v>
      </c>
      <c r="J12" s="4">
        <v>43195</v>
      </c>
      <c r="K12" s="4">
        <v>43195</v>
      </c>
      <c r="L12" s="7" t="s">
        <v>56</v>
      </c>
    </row>
    <row r="13" spans="1:12" x14ac:dyDescent="0.25">
      <c r="A13" s="3">
        <v>2018</v>
      </c>
      <c r="B13" s="4">
        <v>43101</v>
      </c>
      <c r="C13" s="4">
        <v>43190</v>
      </c>
      <c r="D13" s="6" t="s">
        <v>44</v>
      </c>
      <c r="E13" s="5" t="s">
        <v>55</v>
      </c>
      <c r="F13" s="2" t="s">
        <v>39</v>
      </c>
      <c r="G13" s="5">
        <v>2033</v>
      </c>
      <c r="H13" s="8">
        <f>1100*1.16</f>
        <v>1276</v>
      </c>
      <c r="I13" s="2" t="s">
        <v>40</v>
      </c>
      <c r="J13" s="4">
        <v>43195</v>
      </c>
      <c r="K13" s="4">
        <v>43195</v>
      </c>
      <c r="L13" s="7" t="s">
        <v>56</v>
      </c>
    </row>
    <row r="14" spans="1:12" x14ac:dyDescent="0.25">
      <c r="A14" s="3">
        <v>2018</v>
      </c>
      <c r="B14" s="4">
        <v>43101</v>
      </c>
      <c r="C14" s="4">
        <v>43190</v>
      </c>
      <c r="D14" s="6" t="s">
        <v>45</v>
      </c>
      <c r="E14" s="5" t="s">
        <v>55</v>
      </c>
      <c r="F14" s="2" t="s">
        <v>39</v>
      </c>
      <c r="G14" s="5">
        <v>2034</v>
      </c>
      <c r="H14" s="8">
        <f>4200*1.16</f>
        <v>4872</v>
      </c>
      <c r="I14" s="2" t="s">
        <v>40</v>
      </c>
      <c r="J14" s="4">
        <v>43195</v>
      </c>
      <c r="K14" s="4">
        <v>43195</v>
      </c>
      <c r="L14" s="7" t="s">
        <v>56</v>
      </c>
    </row>
    <row r="15" spans="1:12" x14ac:dyDescent="0.25">
      <c r="A15" s="3">
        <v>2018</v>
      </c>
      <c r="B15" s="4">
        <v>43101</v>
      </c>
      <c r="C15" s="4">
        <v>43190</v>
      </c>
      <c r="D15" s="6" t="s">
        <v>46</v>
      </c>
      <c r="E15" s="5" t="s">
        <v>55</v>
      </c>
      <c r="F15" s="2" t="s">
        <v>39</v>
      </c>
      <c r="G15" s="5">
        <v>2035</v>
      </c>
      <c r="H15" s="8">
        <f>1997*1.16</f>
        <v>2316.52</v>
      </c>
      <c r="I15" s="2" t="s">
        <v>40</v>
      </c>
      <c r="J15" s="4">
        <v>43195</v>
      </c>
      <c r="K15" s="4">
        <v>43195</v>
      </c>
      <c r="L15" s="7" t="s">
        <v>56</v>
      </c>
    </row>
    <row r="16" spans="1:12" x14ac:dyDescent="0.25">
      <c r="A16" s="3">
        <v>2018</v>
      </c>
      <c r="B16" s="4">
        <v>43101</v>
      </c>
      <c r="C16" s="4">
        <v>43190</v>
      </c>
      <c r="D16" s="6" t="s">
        <v>47</v>
      </c>
      <c r="E16" s="5" t="s">
        <v>55</v>
      </c>
      <c r="F16" s="3" t="s">
        <v>39</v>
      </c>
      <c r="G16" s="5">
        <v>2030</v>
      </c>
      <c r="H16" s="8">
        <v>2726</v>
      </c>
      <c r="I16" s="3" t="s">
        <v>40</v>
      </c>
      <c r="J16" s="4">
        <v>43195</v>
      </c>
      <c r="K16" s="4">
        <v>43195</v>
      </c>
      <c r="L16" s="7" t="s">
        <v>56</v>
      </c>
    </row>
    <row r="17" spans="1:12" x14ac:dyDescent="0.25">
      <c r="A17" s="3">
        <v>2018</v>
      </c>
      <c r="B17" s="4">
        <v>43101</v>
      </c>
      <c r="C17" s="4">
        <v>43190</v>
      </c>
      <c r="D17" s="6" t="s">
        <v>48</v>
      </c>
      <c r="E17" s="5" t="s">
        <v>55</v>
      </c>
      <c r="F17" s="3" t="s">
        <v>39</v>
      </c>
      <c r="G17" s="5">
        <v>2031</v>
      </c>
      <c r="H17" s="8">
        <v>1505.1</v>
      </c>
      <c r="I17" s="3" t="s">
        <v>40</v>
      </c>
      <c r="J17" s="4">
        <v>43195</v>
      </c>
      <c r="K17" s="4">
        <v>43195</v>
      </c>
      <c r="L17" s="7" t="s">
        <v>56</v>
      </c>
    </row>
    <row r="18" spans="1:12" x14ac:dyDescent="0.25">
      <c r="A18" s="3">
        <v>2018</v>
      </c>
      <c r="B18" s="4">
        <v>43101</v>
      </c>
      <c r="C18" s="4">
        <v>43190</v>
      </c>
      <c r="D18" s="6" t="s">
        <v>49</v>
      </c>
      <c r="E18" s="5" t="s">
        <v>55</v>
      </c>
      <c r="F18" s="3" t="s">
        <v>39</v>
      </c>
      <c r="G18" s="5">
        <v>2045</v>
      </c>
      <c r="H18" s="8">
        <f>4900*1.16</f>
        <v>5684</v>
      </c>
      <c r="I18" s="3" t="s">
        <v>40</v>
      </c>
      <c r="J18" s="4">
        <v>43195</v>
      </c>
      <c r="K18" s="4">
        <v>43195</v>
      </c>
      <c r="L18" s="7" t="s">
        <v>56</v>
      </c>
    </row>
    <row r="19" spans="1:12" x14ac:dyDescent="0.25">
      <c r="A19" s="3">
        <v>2018</v>
      </c>
      <c r="B19" s="4">
        <v>43101</v>
      </c>
      <c r="C19" s="4">
        <v>43190</v>
      </c>
      <c r="D19" s="6" t="s">
        <v>50</v>
      </c>
      <c r="E19" s="5" t="s">
        <v>55</v>
      </c>
      <c r="F19" s="3" t="s">
        <v>39</v>
      </c>
      <c r="G19" s="5">
        <v>2046</v>
      </c>
      <c r="H19" s="8">
        <f>690*1.16</f>
        <v>800.4</v>
      </c>
      <c r="I19" s="3" t="s">
        <v>40</v>
      </c>
      <c r="J19" s="4">
        <v>43195</v>
      </c>
      <c r="K19" s="4">
        <v>43195</v>
      </c>
      <c r="L19" s="7" t="s">
        <v>56</v>
      </c>
    </row>
    <row r="20" spans="1:12" x14ac:dyDescent="0.25">
      <c r="A20" s="3">
        <v>2018</v>
      </c>
      <c r="B20" s="4">
        <v>43101</v>
      </c>
      <c r="C20" s="4">
        <v>43190</v>
      </c>
      <c r="D20" s="6" t="s">
        <v>38</v>
      </c>
      <c r="E20" s="5" t="s">
        <v>55</v>
      </c>
      <c r="F20" s="3" t="s">
        <v>39</v>
      </c>
      <c r="G20" s="5">
        <v>2047</v>
      </c>
      <c r="H20" s="8">
        <f>5100*1.16</f>
        <v>5916</v>
      </c>
      <c r="I20" s="3" t="s">
        <v>40</v>
      </c>
      <c r="J20" s="4">
        <v>43195</v>
      </c>
      <c r="K20" s="4">
        <v>43195</v>
      </c>
      <c r="L20" s="7" t="s">
        <v>56</v>
      </c>
    </row>
    <row r="21" spans="1:12" x14ac:dyDescent="0.25">
      <c r="A21" s="3">
        <v>2018</v>
      </c>
      <c r="B21" s="4">
        <v>43101</v>
      </c>
      <c r="C21" s="4">
        <v>43190</v>
      </c>
      <c r="D21" s="6" t="s">
        <v>51</v>
      </c>
      <c r="E21" s="5" t="s">
        <v>55</v>
      </c>
      <c r="F21" s="3" t="s">
        <v>39</v>
      </c>
      <c r="G21" s="5">
        <v>2048</v>
      </c>
      <c r="H21" s="8">
        <f>550*1.16</f>
        <v>638</v>
      </c>
      <c r="I21" s="3" t="s">
        <v>40</v>
      </c>
      <c r="J21" s="4">
        <v>43195</v>
      </c>
      <c r="K21" s="4">
        <v>43195</v>
      </c>
      <c r="L21" s="7" t="s">
        <v>56</v>
      </c>
    </row>
    <row r="22" spans="1:12" x14ac:dyDescent="0.25">
      <c r="A22" s="3">
        <v>2018</v>
      </c>
      <c r="B22" s="4">
        <v>43101</v>
      </c>
      <c r="C22" s="4">
        <v>43190</v>
      </c>
      <c r="D22" s="6" t="s">
        <v>52</v>
      </c>
      <c r="E22" s="5" t="s">
        <v>55</v>
      </c>
      <c r="F22" s="3" t="s">
        <v>39</v>
      </c>
      <c r="G22" s="5">
        <v>2061</v>
      </c>
      <c r="H22" s="8">
        <v>38413.79</v>
      </c>
      <c r="I22" s="3" t="s">
        <v>40</v>
      </c>
      <c r="J22" s="4">
        <v>43195</v>
      </c>
      <c r="K22" s="4">
        <v>43195</v>
      </c>
      <c r="L22" s="7" t="s">
        <v>56</v>
      </c>
    </row>
    <row r="23" spans="1:12" x14ac:dyDescent="0.25">
      <c r="A23" s="3">
        <v>2018</v>
      </c>
      <c r="B23" s="4">
        <v>43101</v>
      </c>
      <c r="C23" s="4">
        <v>43190</v>
      </c>
      <c r="D23" s="6" t="s">
        <v>52</v>
      </c>
      <c r="E23" s="5" t="s">
        <v>55</v>
      </c>
      <c r="F23" s="3" t="s">
        <v>39</v>
      </c>
      <c r="G23" s="5">
        <v>2062</v>
      </c>
      <c r="H23" s="8">
        <v>38413.79</v>
      </c>
      <c r="I23" s="3" t="s">
        <v>40</v>
      </c>
      <c r="J23" s="4">
        <v>43195</v>
      </c>
      <c r="K23" s="4">
        <v>43195</v>
      </c>
      <c r="L23" s="7" t="s">
        <v>56</v>
      </c>
    </row>
    <row r="24" spans="1:12" x14ac:dyDescent="0.25">
      <c r="A24" s="3">
        <v>2018</v>
      </c>
      <c r="B24" s="4">
        <v>43101</v>
      </c>
      <c r="C24" s="4">
        <v>43190</v>
      </c>
      <c r="D24" s="6" t="s">
        <v>52</v>
      </c>
      <c r="E24" s="5" t="s">
        <v>55</v>
      </c>
      <c r="F24" s="3" t="s">
        <v>39</v>
      </c>
      <c r="G24" s="5">
        <v>2063</v>
      </c>
      <c r="H24" s="8">
        <v>38413.79</v>
      </c>
      <c r="I24" s="3" t="s">
        <v>40</v>
      </c>
      <c r="J24" s="4">
        <v>43195</v>
      </c>
      <c r="K24" s="4">
        <v>43195</v>
      </c>
      <c r="L24" s="7" t="s">
        <v>56</v>
      </c>
    </row>
    <row r="25" spans="1:12" x14ac:dyDescent="0.25">
      <c r="A25" s="3">
        <v>2018</v>
      </c>
      <c r="B25" s="4">
        <v>43101</v>
      </c>
      <c r="C25" s="4">
        <v>43190</v>
      </c>
      <c r="D25" s="6" t="s">
        <v>53</v>
      </c>
      <c r="E25" s="5" t="s">
        <v>55</v>
      </c>
      <c r="F25" s="3" t="s">
        <v>39</v>
      </c>
      <c r="G25" s="5">
        <v>2064</v>
      </c>
      <c r="H25" s="8">
        <v>29650.89</v>
      </c>
      <c r="I25" s="3" t="s">
        <v>40</v>
      </c>
      <c r="J25" s="4">
        <v>43195</v>
      </c>
      <c r="K25" s="4">
        <v>43195</v>
      </c>
      <c r="L25" s="7" t="s">
        <v>56</v>
      </c>
    </row>
    <row r="26" spans="1:12" x14ac:dyDescent="0.25">
      <c r="A26" s="3">
        <v>2018</v>
      </c>
      <c r="B26" s="4">
        <v>43101</v>
      </c>
      <c r="C26" s="4">
        <v>43190</v>
      </c>
      <c r="D26" s="6" t="s">
        <v>53</v>
      </c>
      <c r="E26" s="5" t="s">
        <v>55</v>
      </c>
      <c r="F26" s="3" t="s">
        <v>39</v>
      </c>
      <c r="G26" s="5">
        <v>2065</v>
      </c>
      <c r="H26" s="8">
        <v>29650.89</v>
      </c>
      <c r="I26" s="3" t="s">
        <v>40</v>
      </c>
      <c r="J26" s="4">
        <v>43195</v>
      </c>
      <c r="K26" s="4">
        <v>43195</v>
      </c>
      <c r="L26" s="7" t="s">
        <v>56</v>
      </c>
    </row>
    <row r="27" spans="1:12" x14ac:dyDescent="0.25">
      <c r="A27" s="3">
        <v>2018</v>
      </c>
      <c r="B27" s="4">
        <v>43101</v>
      </c>
      <c r="C27" s="4">
        <v>43190</v>
      </c>
      <c r="D27" s="6" t="s">
        <v>53</v>
      </c>
      <c r="E27" s="5" t="s">
        <v>55</v>
      </c>
      <c r="F27" s="3" t="s">
        <v>39</v>
      </c>
      <c r="G27" s="5">
        <v>2066</v>
      </c>
      <c r="H27" s="8">
        <v>29650.89</v>
      </c>
      <c r="I27" s="3" t="s">
        <v>40</v>
      </c>
      <c r="J27" s="4">
        <v>43195</v>
      </c>
      <c r="K27" s="4">
        <v>43195</v>
      </c>
      <c r="L27" s="7" t="s">
        <v>56</v>
      </c>
    </row>
    <row r="28" spans="1:12" x14ac:dyDescent="0.25">
      <c r="A28" s="3">
        <v>2018</v>
      </c>
      <c r="B28" s="4">
        <v>43101</v>
      </c>
      <c r="C28" s="4">
        <v>43190</v>
      </c>
      <c r="D28" s="6" t="s">
        <v>53</v>
      </c>
      <c r="E28" s="5" t="s">
        <v>55</v>
      </c>
      <c r="F28" s="3" t="s">
        <v>39</v>
      </c>
      <c r="G28" s="5">
        <v>2067</v>
      </c>
      <c r="H28" s="8">
        <v>29650.89</v>
      </c>
      <c r="I28" s="3" t="s">
        <v>40</v>
      </c>
      <c r="J28" s="4">
        <v>43195</v>
      </c>
      <c r="K28" s="4">
        <v>43195</v>
      </c>
      <c r="L28" s="7" t="s">
        <v>56</v>
      </c>
    </row>
    <row r="29" spans="1:12" x14ac:dyDescent="0.25">
      <c r="A29" s="3">
        <v>2018</v>
      </c>
      <c r="B29" s="4">
        <v>43101</v>
      </c>
      <c r="C29" s="4">
        <v>43190</v>
      </c>
      <c r="D29" s="6" t="s">
        <v>54</v>
      </c>
      <c r="E29" s="5" t="s">
        <v>55</v>
      </c>
      <c r="F29" s="3" t="s">
        <v>39</v>
      </c>
      <c r="G29" s="5">
        <v>2049</v>
      </c>
      <c r="H29" s="8">
        <v>555</v>
      </c>
      <c r="I29" s="3" t="s">
        <v>40</v>
      </c>
      <c r="J29" s="4">
        <v>43195</v>
      </c>
      <c r="K29" s="4">
        <v>43195</v>
      </c>
      <c r="L29" s="7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2018-07-10T00:16:08Z</dcterms:created>
  <dcterms:modified xsi:type="dcterms:W3CDTF">2018-09-14T01:38:24Z</dcterms:modified>
</cp:coreProperties>
</file>